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Income" sheetId="1" r:id="rId1"/>
    <sheet name="Expens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4" i="2"/>
  <c r="F14"/>
  <c r="C48"/>
  <c r="B48"/>
  <c r="G39"/>
  <c r="F39"/>
  <c r="C39"/>
  <c r="B39"/>
  <c r="G27"/>
  <c r="F27"/>
  <c r="C27"/>
  <c r="B27"/>
  <c r="C14"/>
  <c r="B14"/>
  <c r="E30" i="1"/>
  <c r="F30"/>
  <c r="E28"/>
  <c r="E34" s="1"/>
  <c r="F28"/>
  <c r="E29"/>
  <c r="F29"/>
  <c r="E31"/>
  <c r="F31"/>
  <c r="E32"/>
  <c r="F32"/>
  <c r="E33"/>
  <c r="F33"/>
  <c r="F23"/>
  <c r="E23"/>
  <c r="F27"/>
  <c r="E27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12"/>
  <c r="F12"/>
  <c r="F8"/>
  <c r="E8"/>
  <c r="E6"/>
  <c r="F6"/>
  <c r="E7"/>
  <c r="F7"/>
  <c r="F5"/>
  <c r="E5"/>
  <c r="F34" l="1"/>
</calcChain>
</file>

<file path=xl/sharedStrings.xml><?xml version="1.0" encoding="utf-8"?>
<sst xmlns="http://schemas.openxmlformats.org/spreadsheetml/2006/main" count="131" uniqueCount="86">
  <si>
    <t>Category</t>
  </si>
  <si>
    <t>Players &amp; Guests</t>
  </si>
  <si>
    <t>Teams</t>
  </si>
  <si>
    <t>Individual Players</t>
  </si>
  <si>
    <t>Guests-Not Playing</t>
  </si>
  <si>
    <t>Sponsorships</t>
  </si>
  <si>
    <t>Primary Sponsor</t>
  </si>
  <si>
    <t>Platinum Sponsor</t>
  </si>
  <si>
    <t>Gold Sponsors</t>
  </si>
  <si>
    <t>Silver Sponsors</t>
  </si>
  <si>
    <t>Tee Sponsors</t>
  </si>
  <si>
    <t>Cart Sponsors</t>
  </si>
  <si>
    <t>Putting Contest</t>
  </si>
  <si>
    <t>Hole-In-One</t>
  </si>
  <si>
    <t>Longest Drive</t>
  </si>
  <si>
    <t>Practice Green</t>
  </si>
  <si>
    <t>Other</t>
  </si>
  <si>
    <t>Sale of Items</t>
  </si>
  <si>
    <t>Mulligans</t>
  </si>
  <si>
    <t>Shirts, Hats, Gloves</t>
  </si>
  <si>
    <t>Auction</t>
  </si>
  <si>
    <t>Raffle</t>
  </si>
  <si>
    <t>Unit Fee</t>
  </si>
  <si>
    <t>Target Total</t>
  </si>
  <si>
    <t>Actual Total</t>
  </si>
  <si>
    <t>Target #</t>
  </si>
  <si>
    <t>Actual#</t>
  </si>
  <si>
    <t>Per Unit</t>
  </si>
  <si>
    <t xml:space="preserve">Green FORE Green </t>
  </si>
  <si>
    <t>Golf TLC Fundraiser</t>
  </si>
  <si>
    <t>Expenses</t>
  </si>
  <si>
    <t>Total Expenses</t>
  </si>
  <si>
    <t>Club Facilities</t>
  </si>
  <si>
    <t>Greens Fee</t>
  </si>
  <si>
    <t>Labor</t>
  </si>
  <si>
    <t>Additional Carts</t>
  </si>
  <si>
    <t>Tables and Chairs</t>
  </si>
  <si>
    <t>Banquet Room</t>
  </si>
  <si>
    <t>Promotional Expense</t>
  </si>
  <si>
    <t>Golf Website</t>
  </si>
  <si>
    <t>Printing</t>
  </si>
  <si>
    <t>Postage</t>
  </si>
  <si>
    <t>Photography</t>
  </si>
  <si>
    <t>Graphic Design</t>
  </si>
  <si>
    <t>Press Releases</t>
  </si>
  <si>
    <t>TV</t>
  </si>
  <si>
    <t>Radio</t>
  </si>
  <si>
    <t>Totals</t>
  </si>
  <si>
    <t>Miscellaneous</t>
  </si>
  <si>
    <t>Rain Insurance</t>
  </si>
  <si>
    <t>Hole-in-One Insurance</t>
  </si>
  <si>
    <t>Other Contest Insurance</t>
  </si>
  <si>
    <t>Liquor License</t>
  </si>
  <si>
    <t>Liability Insurance</t>
  </si>
  <si>
    <t>Event Planner Fees</t>
  </si>
  <si>
    <t>Credit Card Fees</t>
  </si>
  <si>
    <t xml:space="preserve">Other  </t>
  </si>
  <si>
    <t>Decorations</t>
  </si>
  <si>
    <t>Flowers</t>
  </si>
  <si>
    <t>Lights, Candles etc</t>
  </si>
  <si>
    <t>Signs (directions)</t>
  </si>
  <si>
    <t>Paper Supplies</t>
  </si>
  <si>
    <t>Food &amp; Beverage</t>
  </si>
  <si>
    <t xml:space="preserve">Food  </t>
  </si>
  <si>
    <t>Drinks</t>
  </si>
  <si>
    <t>Linens</t>
  </si>
  <si>
    <t>Volunteers</t>
  </si>
  <si>
    <t>Gratuities</t>
  </si>
  <si>
    <t>Prizes</t>
  </si>
  <si>
    <t>Trophies</t>
  </si>
  <si>
    <t>Sponsor Gifts</t>
  </si>
  <si>
    <t>Pro Shop Certificates</t>
  </si>
  <si>
    <t>Gift Certificates</t>
  </si>
  <si>
    <t>Goody Bags</t>
  </si>
  <si>
    <t>Volunteer Gifts</t>
  </si>
  <si>
    <t>Player/Team Gifts</t>
  </si>
  <si>
    <t>Clothing/Signage</t>
  </si>
  <si>
    <t>Logo Golf Balls</t>
  </si>
  <si>
    <t>Shirts</t>
  </si>
  <si>
    <t>Gloves</t>
  </si>
  <si>
    <t>Caps</t>
  </si>
  <si>
    <t>Signage</t>
  </si>
  <si>
    <t>Banners</t>
  </si>
  <si>
    <t>Flags</t>
  </si>
  <si>
    <t>Estimated</t>
  </si>
  <si>
    <t>Actual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</si>
</sst>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0" xfId="0" applyFont="1"/>
    <xf numFmtId="44" fontId="0" fillId="0" borderId="0" xfId="1" applyFont="1"/>
    <xf numFmtId="44" fontId="0" fillId="2" borderId="0" xfId="1" applyFont="1" applyFill="1"/>
    <xf numFmtId="44" fontId="2" fillId="0" borderId="0" xfId="1" applyFont="1"/>
    <xf numFmtId="44" fontId="0" fillId="0" borderId="1" xfId="1" applyFont="1" applyBorder="1"/>
    <xf numFmtId="44" fontId="0" fillId="0" borderId="0" xfId="1" applyFont="1" applyBorder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0" fillId="0" borderId="0" xfId="0" applyFont="1"/>
    <xf numFmtId="44" fontId="0" fillId="3" borderId="0" xfId="1" applyFont="1" applyFill="1"/>
    <xf numFmtId="0" fontId="2" fillId="4" borderId="0" xfId="0" applyFont="1" applyFill="1"/>
    <xf numFmtId="0" fontId="0" fillId="4" borderId="0" xfId="0" applyFill="1"/>
    <xf numFmtId="44" fontId="0" fillId="4" borderId="0" xfId="1" applyFont="1" applyFill="1"/>
    <xf numFmtId="0" fontId="0" fillId="4" borderId="0" xfId="0" applyFill="1" applyBorder="1"/>
    <xf numFmtId="44" fontId="0" fillId="4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opLeftCell="A7" workbookViewId="0">
      <selection activeCell="D23" sqref="D23"/>
    </sheetView>
  </sheetViews>
  <sheetFormatPr defaultRowHeight="15"/>
  <cols>
    <col min="1" max="1" width="18.140625" bestFit="1" customWidth="1"/>
    <col min="4" max="4" width="10.5703125" style="4" bestFit="1" customWidth="1"/>
    <col min="5" max="6" width="11.5703125" style="4" bestFit="1" customWidth="1"/>
  </cols>
  <sheetData>
    <row r="1" spans="1:6" s="3" customFormat="1">
      <c r="A1" s="3" t="s">
        <v>0</v>
      </c>
      <c r="D1" s="6" t="s">
        <v>22</v>
      </c>
      <c r="E1" s="6" t="s">
        <v>23</v>
      </c>
      <c r="F1" s="6" t="s">
        <v>24</v>
      </c>
    </row>
    <row r="3" spans="1:6" s="1" customFormat="1">
      <c r="A3" s="1" t="s">
        <v>1</v>
      </c>
      <c r="D3" s="5"/>
      <c r="E3" s="5"/>
      <c r="F3" s="5"/>
    </row>
    <row r="4" spans="1:6" s="3" customFormat="1">
      <c r="B4" s="3" t="s">
        <v>25</v>
      </c>
      <c r="C4" s="3" t="s">
        <v>26</v>
      </c>
      <c r="D4" s="6" t="s">
        <v>27</v>
      </c>
      <c r="E4" s="6" t="s">
        <v>23</v>
      </c>
      <c r="F4" s="6" t="s">
        <v>24</v>
      </c>
    </row>
    <row r="5" spans="1:6">
      <c r="A5" t="s">
        <v>2</v>
      </c>
      <c r="B5" s="2">
        <v>30</v>
      </c>
      <c r="C5" s="2">
        <v>32</v>
      </c>
      <c r="D5" s="7">
        <v>400</v>
      </c>
      <c r="E5" s="7">
        <f>SUM(B5*D5)</f>
        <v>12000</v>
      </c>
      <c r="F5" s="7">
        <f>SUM(C5*D5)</f>
        <v>12800</v>
      </c>
    </row>
    <row r="6" spans="1:6">
      <c r="A6" t="s">
        <v>3</v>
      </c>
      <c r="B6" s="2">
        <v>8</v>
      </c>
      <c r="C6" s="2">
        <v>12</v>
      </c>
      <c r="D6" s="7">
        <v>100</v>
      </c>
      <c r="E6" s="7">
        <f t="shared" ref="E6:E7" si="0">SUM(B6*D6)</f>
        <v>800</v>
      </c>
      <c r="F6" s="7">
        <f t="shared" ref="F6:F7" si="1">SUM(C6*D6)</f>
        <v>1200</v>
      </c>
    </row>
    <row r="7" spans="1:6">
      <c r="A7" t="s">
        <v>4</v>
      </c>
      <c r="B7" s="2">
        <v>20</v>
      </c>
      <c r="C7" s="2">
        <v>15</v>
      </c>
      <c r="D7" s="7">
        <v>30</v>
      </c>
      <c r="E7" s="7">
        <f t="shared" si="0"/>
        <v>600</v>
      </c>
      <c r="F7" s="7">
        <f t="shared" si="1"/>
        <v>450</v>
      </c>
    </row>
    <row r="8" spans="1:6" s="15" customFormat="1">
      <c r="A8" s="14" t="s">
        <v>47</v>
      </c>
      <c r="D8" s="16"/>
      <c r="E8" s="16">
        <f>SUM(E5:E7)</f>
        <v>13400</v>
      </c>
      <c r="F8" s="16">
        <f>SUM(F5:F7)</f>
        <v>14450</v>
      </c>
    </row>
    <row r="10" spans="1:6" s="1" customFormat="1">
      <c r="A10" s="1" t="s">
        <v>5</v>
      </c>
      <c r="D10" s="5"/>
      <c r="E10" s="5"/>
      <c r="F10" s="5"/>
    </row>
    <row r="11" spans="1:6" s="3" customFormat="1">
      <c r="B11" s="3" t="s">
        <v>25</v>
      </c>
      <c r="C11" s="3" t="s">
        <v>26</v>
      </c>
      <c r="D11" s="6" t="s">
        <v>27</v>
      </c>
      <c r="E11" s="6" t="s">
        <v>23</v>
      </c>
      <c r="F11" s="6" t="s">
        <v>24</v>
      </c>
    </row>
    <row r="12" spans="1:6">
      <c r="A12" t="s">
        <v>6</v>
      </c>
      <c r="B12" s="2">
        <v>1</v>
      </c>
      <c r="C12" s="2">
        <v>1</v>
      </c>
      <c r="D12" s="7">
        <v>5000</v>
      </c>
      <c r="E12" s="7">
        <f>SUM(B12*D12)</f>
        <v>5000</v>
      </c>
      <c r="F12" s="7">
        <f>SUM(C12*D12)</f>
        <v>5000</v>
      </c>
    </row>
    <row r="13" spans="1:6">
      <c r="A13" t="s">
        <v>7</v>
      </c>
      <c r="B13" s="2">
        <v>1</v>
      </c>
      <c r="C13" s="2">
        <v>2</v>
      </c>
      <c r="D13" s="7">
        <v>2500</v>
      </c>
      <c r="E13" s="7">
        <f t="shared" ref="E13:E22" si="2">SUM(B13*D13)</f>
        <v>2500</v>
      </c>
      <c r="F13" s="7">
        <f t="shared" ref="F13:F22" si="3">SUM(C13*D13)</f>
        <v>5000</v>
      </c>
    </row>
    <row r="14" spans="1:6">
      <c r="A14" t="s">
        <v>8</v>
      </c>
      <c r="B14" s="2"/>
      <c r="C14" s="2"/>
      <c r="D14" s="7"/>
      <c r="E14" s="7">
        <f t="shared" si="2"/>
        <v>0</v>
      </c>
      <c r="F14" s="7">
        <f t="shared" si="3"/>
        <v>0</v>
      </c>
    </row>
    <row r="15" spans="1:6">
      <c r="A15" t="s">
        <v>9</v>
      </c>
      <c r="B15" s="2"/>
      <c r="C15" s="2"/>
      <c r="D15" s="7"/>
      <c r="E15" s="7">
        <f t="shared" si="2"/>
        <v>0</v>
      </c>
      <c r="F15" s="7">
        <f t="shared" si="3"/>
        <v>0</v>
      </c>
    </row>
    <row r="16" spans="1:6">
      <c r="A16" t="s">
        <v>10</v>
      </c>
      <c r="B16" s="2"/>
      <c r="C16" s="2"/>
      <c r="D16" s="7"/>
      <c r="E16" s="7">
        <f t="shared" si="2"/>
        <v>0</v>
      </c>
      <c r="F16" s="7">
        <f t="shared" si="3"/>
        <v>0</v>
      </c>
    </row>
    <row r="17" spans="1:6">
      <c r="A17" t="s">
        <v>11</v>
      </c>
      <c r="B17" s="2"/>
      <c r="C17" s="2"/>
      <c r="D17" s="7"/>
      <c r="E17" s="7">
        <f t="shared" si="2"/>
        <v>0</v>
      </c>
      <c r="F17" s="7">
        <f t="shared" si="3"/>
        <v>0</v>
      </c>
    </row>
    <row r="18" spans="1:6">
      <c r="A18" t="s">
        <v>12</v>
      </c>
      <c r="B18" s="2"/>
      <c r="C18" s="2"/>
      <c r="D18" s="7"/>
      <c r="E18" s="7">
        <f t="shared" si="2"/>
        <v>0</v>
      </c>
      <c r="F18" s="7">
        <f t="shared" si="3"/>
        <v>0</v>
      </c>
    </row>
    <row r="19" spans="1:6">
      <c r="A19" t="s">
        <v>13</v>
      </c>
      <c r="B19" s="2"/>
      <c r="C19" s="2"/>
      <c r="D19" s="7"/>
      <c r="E19" s="7">
        <f t="shared" si="2"/>
        <v>0</v>
      </c>
      <c r="F19" s="7">
        <f t="shared" si="3"/>
        <v>0</v>
      </c>
    </row>
    <row r="20" spans="1:6">
      <c r="A20" t="s">
        <v>14</v>
      </c>
      <c r="B20" s="2"/>
      <c r="C20" s="2"/>
      <c r="D20" s="7"/>
      <c r="E20" s="7">
        <f t="shared" si="2"/>
        <v>0</v>
      </c>
      <c r="F20" s="7">
        <f t="shared" si="3"/>
        <v>0</v>
      </c>
    </row>
    <row r="21" spans="1:6">
      <c r="A21" t="s">
        <v>15</v>
      </c>
      <c r="B21" s="2"/>
      <c r="C21" s="2"/>
      <c r="D21" s="7"/>
      <c r="E21" s="7">
        <f t="shared" si="2"/>
        <v>0</v>
      </c>
      <c r="F21" s="7">
        <f t="shared" si="3"/>
        <v>0</v>
      </c>
    </row>
    <row r="22" spans="1:6">
      <c r="A22" t="s">
        <v>16</v>
      </c>
      <c r="B22" s="2"/>
      <c r="C22" s="2"/>
      <c r="D22" s="7"/>
      <c r="E22" s="7">
        <f t="shared" si="2"/>
        <v>0</v>
      </c>
      <c r="F22" s="7">
        <f t="shared" si="3"/>
        <v>0</v>
      </c>
    </row>
    <row r="23" spans="1:6" s="15" customFormat="1">
      <c r="A23" s="14" t="s">
        <v>47</v>
      </c>
      <c r="B23" s="17"/>
      <c r="C23" s="17"/>
      <c r="D23" s="18"/>
      <c r="E23" s="18">
        <f>SUM(E12:E22)</f>
        <v>7500</v>
      </c>
      <c r="F23" s="18">
        <f>SUM(F12:F22)</f>
        <v>10000</v>
      </c>
    </row>
    <row r="25" spans="1:6" s="1" customFormat="1">
      <c r="A25" s="1" t="s">
        <v>17</v>
      </c>
      <c r="D25" s="5"/>
      <c r="E25" s="5"/>
      <c r="F25" s="5"/>
    </row>
    <row r="26" spans="1:6" s="3" customFormat="1">
      <c r="B26" s="3" t="s">
        <v>25</v>
      </c>
      <c r="C26" s="3" t="s">
        <v>26</v>
      </c>
      <c r="D26" s="6" t="s">
        <v>27</v>
      </c>
      <c r="E26" s="6" t="s">
        <v>23</v>
      </c>
      <c r="F26" s="6" t="s">
        <v>24</v>
      </c>
    </row>
    <row r="27" spans="1:6">
      <c r="A27" t="s">
        <v>18</v>
      </c>
      <c r="B27" s="2">
        <v>60</v>
      </c>
      <c r="C27" s="2">
        <v>55</v>
      </c>
      <c r="D27" s="7">
        <v>10</v>
      </c>
      <c r="E27" s="7">
        <f>SUM(B27*D27)</f>
        <v>600</v>
      </c>
      <c r="F27" s="7">
        <f>SUM(C27*D27)</f>
        <v>550</v>
      </c>
    </row>
    <row r="28" spans="1:6">
      <c r="A28" t="s">
        <v>28</v>
      </c>
      <c r="B28" s="2">
        <v>80</v>
      </c>
      <c r="C28" s="2">
        <v>100</v>
      </c>
      <c r="D28" s="7">
        <v>4</v>
      </c>
      <c r="E28" s="7">
        <f t="shared" ref="E28:E33" si="4">SUM(B28*D28)</f>
        <v>320</v>
      </c>
      <c r="F28" s="7">
        <f t="shared" ref="F28:F33" si="5">SUM(C28*D28)</f>
        <v>400</v>
      </c>
    </row>
    <row r="29" spans="1:6">
      <c r="A29" t="s">
        <v>19</v>
      </c>
      <c r="B29" s="2"/>
      <c r="C29" s="2"/>
      <c r="D29" s="7"/>
      <c r="E29" s="7">
        <f t="shared" si="4"/>
        <v>0</v>
      </c>
      <c r="F29" s="7">
        <f t="shared" si="5"/>
        <v>0</v>
      </c>
    </row>
    <row r="30" spans="1:6">
      <c r="A30" t="s">
        <v>29</v>
      </c>
      <c r="B30" s="2">
        <v>75</v>
      </c>
      <c r="C30" s="2">
        <v>92</v>
      </c>
      <c r="D30" s="7">
        <v>5</v>
      </c>
      <c r="E30" s="7">
        <f t="shared" ref="E30" si="6">SUM(B30*D30)</f>
        <v>375</v>
      </c>
      <c r="F30" s="7">
        <f t="shared" ref="F30" si="7">SUM(C30*D30)</f>
        <v>460</v>
      </c>
    </row>
    <row r="31" spans="1:6">
      <c r="A31" t="s">
        <v>20</v>
      </c>
      <c r="B31" s="2"/>
      <c r="C31" s="2"/>
      <c r="D31" s="7"/>
      <c r="E31" s="7">
        <f t="shared" si="4"/>
        <v>0</v>
      </c>
      <c r="F31" s="7">
        <f t="shared" si="5"/>
        <v>0</v>
      </c>
    </row>
    <row r="32" spans="1:6">
      <c r="A32" t="s">
        <v>21</v>
      </c>
      <c r="B32" s="2"/>
      <c r="C32" s="2"/>
      <c r="D32" s="7"/>
      <c r="E32" s="7">
        <f t="shared" si="4"/>
        <v>0</v>
      </c>
      <c r="F32" s="7">
        <f t="shared" si="5"/>
        <v>0</v>
      </c>
    </row>
    <row r="33" spans="1:6">
      <c r="A33" t="s">
        <v>16</v>
      </c>
      <c r="B33" s="2"/>
      <c r="C33" s="2"/>
      <c r="D33" s="7"/>
      <c r="E33" s="7">
        <f t="shared" si="4"/>
        <v>0</v>
      </c>
      <c r="F33" s="7">
        <f t="shared" si="5"/>
        <v>0</v>
      </c>
    </row>
    <row r="34" spans="1:6" s="15" customFormat="1">
      <c r="A34" s="14" t="s">
        <v>47</v>
      </c>
      <c r="D34" s="16"/>
      <c r="E34" s="16">
        <f>SUM(E27:E33)</f>
        <v>1295</v>
      </c>
      <c r="F34" s="16">
        <f>SUM(F27:F33)</f>
        <v>1410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C47" sqref="C47"/>
    </sheetView>
  </sheetViews>
  <sheetFormatPr defaultRowHeight="15"/>
  <cols>
    <col min="1" max="1" width="22.85546875" style="3" bestFit="1" customWidth="1"/>
    <col min="2" max="3" width="10.5703125" style="4" bestFit="1" customWidth="1"/>
    <col min="5" max="5" width="19.7109375" bestFit="1" customWidth="1"/>
    <col min="6" max="7" width="10.5703125" style="4" bestFit="1" customWidth="1"/>
  </cols>
  <sheetData>
    <row r="1" spans="1:7">
      <c r="A1" s="3" t="s">
        <v>30</v>
      </c>
    </row>
    <row r="3" spans="1:7" s="11" customFormat="1">
      <c r="A3" s="10" t="s">
        <v>31</v>
      </c>
      <c r="B3" s="13"/>
      <c r="C3" s="13"/>
      <c r="F3" s="13"/>
      <c r="G3" s="13"/>
    </row>
    <row r="4" spans="1:7" s="3" customFormat="1">
      <c r="B4" s="6" t="s">
        <v>84</v>
      </c>
      <c r="C4" s="6" t="s">
        <v>85</v>
      </c>
      <c r="F4" s="6" t="s">
        <v>84</v>
      </c>
      <c r="G4" s="6" t="s">
        <v>85</v>
      </c>
    </row>
    <row r="5" spans="1:7" s="1" customFormat="1">
      <c r="A5" s="9" t="s">
        <v>32</v>
      </c>
      <c r="B5" s="5"/>
      <c r="C5" s="5"/>
      <c r="E5" s="9" t="s">
        <v>62</v>
      </c>
      <c r="F5" s="5"/>
      <c r="G5" s="5"/>
    </row>
    <row r="6" spans="1:7">
      <c r="A6" s="12" t="s">
        <v>33</v>
      </c>
      <c r="B6" s="7">
        <v>4320</v>
      </c>
      <c r="C6" s="7">
        <v>4450</v>
      </c>
      <c r="E6" t="s">
        <v>63</v>
      </c>
      <c r="F6" s="7">
        <v>3240</v>
      </c>
      <c r="G6" s="7">
        <v>3330</v>
      </c>
    </row>
    <row r="7" spans="1:7">
      <c r="A7" s="12" t="s">
        <v>34</v>
      </c>
      <c r="B7" s="7"/>
      <c r="C7" s="7"/>
      <c r="E7" t="s">
        <v>64</v>
      </c>
      <c r="F7" s="7">
        <v>720</v>
      </c>
      <c r="G7" s="7">
        <v>740</v>
      </c>
    </row>
    <row r="8" spans="1:7">
      <c r="A8" s="12" t="s">
        <v>35</v>
      </c>
      <c r="B8" s="7"/>
      <c r="C8" s="7"/>
      <c r="E8" t="s">
        <v>65</v>
      </c>
      <c r="F8" s="7"/>
      <c r="G8" s="7"/>
    </row>
    <row r="9" spans="1:7">
      <c r="A9" s="12" t="s">
        <v>36</v>
      </c>
      <c r="B9" s="7"/>
      <c r="C9" s="7"/>
      <c r="E9" t="s">
        <v>66</v>
      </c>
      <c r="F9" s="7"/>
      <c r="G9" s="7"/>
    </row>
    <row r="10" spans="1:7">
      <c r="A10" s="12" t="s">
        <v>37</v>
      </c>
      <c r="B10" s="7"/>
      <c r="C10" s="7"/>
      <c r="E10" t="s">
        <v>67</v>
      </c>
      <c r="F10" s="7"/>
      <c r="G10" s="7"/>
    </row>
    <row r="11" spans="1:7">
      <c r="A11" s="12" t="s">
        <v>16</v>
      </c>
      <c r="B11" s="7"/>
      <c r="C11" s="7"/>
      <c r="E11" t="s">
        <v>16</v>
      </c>
      <c r="F11" s="7"/>
      <c r="G11" s="7"/>
    </row>
    <row r="12" spans="1:7">
      <c r="A12" s="12" t="s">
        <v>16</v>
      </c>
      <c r="B12" s="7"/>
      <c r="C12" s="7"/>
      <c r="E12" t="s">
        <v>16</v>
      </c>
      <c r="F12" s="7"/>
      <c r="G12" s="7"/>
    </row>
    <row r="13" spans="1:7">
      <c r="A13" s="12" t="s">
        <v>16</v>
      </c>
      <c r="B13" s="7"/>
      <c r="C13" s="7"/>
      <c r="E13" t="s">
        <v>16</v>
      </c>
      <c r="F13" s="7"/>
      <c r="G13" s="7"/>
    </row>
    <row r="14" spans="1:7">
      <c r="A14" s="3" t="s">
        <v>47</v>
      </c>
      <c r="B14" s="8">
        <f>SUM(B6:B13)</f>
        <v>4320</v>
      </c>
      <c r="C14" s="8">
        <f>SUM(C6:C13)</f>
        <v>4450</v>
      </c>
      <c r="E14" s="3" t="s">
        <v>47</v>
      </c>
      <c r="F14" s="8">
        <f>SUM(F6:F13)</f>
        <v>3960</v>
      </c>
      <c r="G14" s="8">
        <f>SUM(G6:G13)</f>
        <v>4070</v>
      </c>
    </row>
    <row r="15" spans="1:7">
      <c r="B15" s="8"/>
      <c r="C15" s="8"/>
    </row>
    <row r="16" spans="1:7" s="3" customFormat="1">
      <c r="B16" s="6" t="s">
        <v>84</v>
      </c>
      <c r="C16" s="6" t="s">
        <v>85</v>
      </c>
      <c r="F16" s="6" t="s">
        <v>84</v>
      </c>
      <c r="G16" s="6" t="s">
        <v>85</v>
      </c>
    </row>
    <row r="17" spans="1:7" s="1" customFormat="1">
      <c r="A17" s="9" t="s">
        <v>38</v>
      </c>
      <c r="B17" s="5"/>
      <c r="C17" s="5"/>
      <c r="E17" s="9" t="s">
        <v>68</v>
      </c>
      <c r="F17" s="5"/>
      <c r="G17" s="5"/>
    </row>
    <row r="18" spans="1:7">
      <c r="A18" s="12" t="s">
        <v>39</v>
      </c>
      <c r="B18" s="7"/>
      <c r="C18" s="7"/>
      <c r="E18" t="s">
        <v>69</v>
      </c>
      <c r="F18" s="7"/>
      <c r="G18" s="7"/>
    </row>
    <row r="19" spans="1:7">
      <c r="A19" s="12" t="s">
        <v>40</v>
      </c>
      <c r="B19" s="7"/>
      <c r="C19" s="7"/>
      <c r="E19" t="s">
        <v>70</v>
      </c>
      <c r="F19" s="7"/>
      <c r="G19" s="7"/>
    </row>
    <row r="20" spans="1:7">
      <c r="A20" s="12" t="s">
        <v>41</v>
      </c>
      <c r="B20" s="7"/>
      <c r="C20" s="7"/>
      <c r="E20" t="s">
        <v>71</v>
      </c>
      <c r="F20" s="7"/>
      <c r="G20" s="7"/>
    </row>
    <row r="21" spans="1:7">
      <c r="A21" s="12" t="s">
        <v>42</v>
      </c>
      <c r="B21" s="7"/>
      <c r="C21" s="7"/>
      <c r="E21" t="s">
        <v>72</v>
      </c>
      <c r="F21" s="7"/>
      <c r="G21" s="7"/>
    </row>
    <row r="22" spans="1:7">
      <c r="A22" s="12" t="s">
        <v>43</v>
      </c>
      <c r="B22" s="7"/>
      <c r="C22" s="7"/>
      <c r="E22" t="s">
        <v>73</v>
      </c>
      <c r="F22" s="7"/>
      <c r="G22" s="7"/>
    </row>
    <row r="23" spans="1:7">
      <c r="A23" s="12" t="s">
        <v>44</v>
      </c>
      <c r="B23" s="7"/>
      <c r="C23" s="7"/>
      <c r="E23" t="s">
        <v>74</v>
      </c>
      <c r="F23" s="7"/>
      <c r="G23" s="7"/>
    </row>
    <row r="24" spans="1:7">
      <c r="A24" s="12" t="s">
        <v>45</v>
      </c>
      <c r="B24" s="7"/>
      <c r="C24" s="7"/>
      <c r="E24" t="s">
        <v>75</v>
      </c>
      <c r="F24" s="7"/>
      <c r="G24" s="7"/>
    </row>
    <row r="25" spans="1:7">
      <c r="A25" s="12" t="s">
        <v>46</v>
      </c>
      <c r="B25" s="7"/>
      <c r="C25" s="7"/>
      <c r="E25" t="s">
        <v>16</v>
      </c>
      <c r="F25" s="7"/>
      <c r="G25" s="7"/>
    </row>
    <row r="26" spans="1:7">
      <c r="A26" s="12" t="s">
        <v>16</v>
      </c>
      <c r="B26" s="7"/>
      <c r="C26" s="7"/>
      <c r="E26" t="s">
        <v>16</v>
      </c>
      <c r="F26" s="7"/>
      <c r="G26" s="7"/>
    </row>
    <row r="27" spans="1:7">
      <c r="A27" s="3" t="s">
        <v>47</v>
      </c>
      <c r="B27" s="8">
        <f>SUM(B18:B26)</f>
        <v>0</v>
      </c>
      <c r="C27" s="8">
        <f>SUM(C18:C26)</f>
        <v>0</v>
      </c>
      <c r="E27" s="3" t="s">
        <v>47</v>
      </c>
      <c r="F27" s="8">
        <f>SUM(F18:F26)</f>
        <v>0</v>
      </c>
      <c r="G27" s="8">
        <f>SUM(G18:G26)</f>
        <v>0</v>
      </c>
    </row>
    <row r="28" spans="1:7">
      <c r="B28" s="8"/>
      <c r="C28" s="8"/>
    </row>
    <row r="29" spans="1:7" s="3" customFormat="1">
      <c r="B29" s="6" t="s">
        <v>84</v>
      </c>
      <c r="C29" s="6" t="s">
        <v>85</v>
      </c>
      <c r="F29" s="6" t="s">
        <v>84</v>
      </c>
      <c r="G29" s="6" t="s">
        <v>85</v>
      </c>
    </row>
    <row r="30" spans="1:7" s="1" customFormat="1">
      <c r="A30" s="9" t="s">
        <v>48</v>
      </c>
      <c r="B30" s="5"/>
      <c r="C30" s="5"/>
      <c r="E30" s="9" t="s">
        <v>76</v>
      </c>
      <c r="F30" s="5"/>
      <c r="G30" s="5"/>
    </row>
    <row r="31" spans="1:7">
      <c r="A31" s="12" t="s">
        <v>49</v>
      </c>
      <c r="B31" s="7"/>
      <c r="C31" s="7"/>
      <c r="E31" t="s">
        <v>77</v>
      </c>
      <c r="F31" s="7"/>
      <c r="G31" s="7"/>
    </row>
    <row r="32" spans="1:7">
      <c r="A32" s="12" t="s">
        <v>50</v>
      </c>
      <c r="B32" s="7"/>
      <c r="C32" s="7"/>
      <c r="E32" t="s">
        <v>78</v>
      </c>
      <c r="F32" s="7"/>
      <c r="G32" s="7"/>
    </row>
    <row r="33" spans="1:7">
      <c r="A33" s="12" t="s">
        <v>51</v>
      </c>
      <c r="B33" s="7"/>
      <c r="C33" s="7"/>
      <c r="E33" t="s">
        <v>79</v>
      </c>
      <c r="F33" s="7"/>
      <c r="G33" s="7"/>
    </row>
    <row r="34" spans="1:7">
      <c r="A34" s="12" t="s">
        <v>52</v>
      </c>
      <c r="B34" s="7"/>
      <c r="C34" s="7"/>
      <c r="E34" t="s">
        <v>80</v>
      </c>
      <c r="F34" s="7"/>
      <c r="G34" s="7"/>
    </row>
    <row r="35" spans="1:7">
      <c r="A35" s="12" t="s">
        <v>53</v>
      </c>
      <c r="B35" s="7"/>
      <c r="C35" s="7"/>
      <c r="E35" t="s">
        <v>81</v>
      </c>
      <c r="F35" s="7"/>
      <c r="G35" s="7"/>
    </row>
    <row r="36" spans="1:7">
      <c r="A36" s="12" t="s">
        <v>54</v>
      </c>
      <c r="B36" s="7"/>
      <c r="C36" s="7"/>
      <c r="E36" t="s">
        <v>82</v>
      </c>
      <c r="F36" s="7"/>
      <c r="G36" s="7"/>
    </row>
    <row r="37" spans="1:7">
      <c r="A37" s="12" t="s">
        <v>55</v>
      </c>
      <c r="B37" s="7"/>
      <c r="C37" s="7"/>
      <c r="E37" t="s">
        <v>83</v>
      </c>
      <c r="F37" s="7"/>
      <c r="G37" s="7"/>
    </row>
    <row r="38" spans="1:7">
      <c r="A38" s="12" t="s">
        <v>56</v>
      </c>
      <c r="B38" s="7"/>
      <c r="C38" s="7"/>
      <c r="E38" t="s">
        <v>16</v>
      </c>
      <c r="F38" s="7"/>
      <c r="G38" s="7"/>
    </row>
    <row r="39" spans="1:7">
      <c r="A39" s="3" t="s">
        <v>47</v>
      </c>
      <c r="B39" s="4">
        <f>SUM(B31:B38)</f>
        <v>0</v>
      </c>
      <c r="C39" s="4">
        <f>SUM(C31:C38)</f>
        <v>0</v>
      </c>
      <c r="E39" s="3" t="s">
        <v>47</v>
      </c>
      <c r="F39" s="4">
        <f>SUM(F31:F38)</f>
        <v>0</v>
      </c>
      <c r="G39" s="4">
        <f>SUM(G31:G38)</f>
        <v>0</v>
      </c>
    </row>
    <row r="41" spans="1:7" s="3" customFormat="1">
      <c r="B41" s="6" t="s">
        <v>84</v>
      </c>
      <c r="C41" s="6" t="s">
        <v>85</v>
      </c>
      <c r="F41" s="6"/>
      <c r="G41" s="6"/>
    </row>
    <row r="42" spans="1:7">
      <c r="A42" s="9" t="s">
        <v>57</v>
      </c>
      <c r="B42" s="5"/>
      <c r="C42" s="5"/>
      <c r="D42" s="1"/>
    </row>
    <row r="43" spans="1:7">
      <c r="A43" s="12" t="s">
        <v>58</v>
      </c>
      <c r="B43" s="7"/>
      <c r="C43" s="7"/>
    </row>
    <row r="44" spans="1:7">
      <c r="A44" s="12" t="s">
        <v>59</v>
      </c>
      <c r="B44" s="7"/>
      <c r="C44" s="7"/>
    </row>
    <row r="45" spans="1:7">
      <c r="A45" s="12" t="s">
        <v>60</v>
      </c>
      <c r="B45" s="7"/>
      <c r="C45" s="7"/>
    </row>
    <row r="46" spans="1:7">
      <c r="A46" s="12" t="s">
        <v>61</v>
      </c>
      <c r="B46" s="7"/>
      <c r="C46" s="7"/>
    </row>
    <row r="47" spans="1:7">
      <c r="A47" s="12" t="s">
        <v>16</v>
      </c>
      <c r="B47" s="7"/>
      <c r="C47" s="7"/>
    </row>
    <row r="48" spans="1:7">
      <c r="A48" s="3" t="s">
        <v>47</v>
      </c>
      <c r="B48" s="4">
        <f>SUM(B43:B47)</f>
        <v>0</v>
      </c>
      <c r="C48" s="4">
        <f>SUM(C43:C47)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Expenses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Sassafras</dc:creator>
  <cp:lastModifiedBy>Sassafras</cp:lastModifiedBy>
  <dcterms:created xsi:type="dcterms:W3CDTF">2015-01-15T18:11:11Z</dcterms:created>
  <dcterms:modified xsi:type="dcterms:W3CDTF">2015-01-16T18:53:29Z</dcterms:modified>
</cp:coreProperties>
</file>